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davidlessa/Library/Mobile Documents/com~apple~CloudDocs/WISTRONE/Collateral/"/>
    </mc:Choice>
  </mc:AlternateContent>
  <xr:revisionPtr revIDLastSave="0" documentId="13_ncr:1_{4CE6915E-5F78-E448-A623-2B1F5B2B5E63}" xr6:coauthVersionLast="47" xr6:coauthVersionMax="47" xr10:uidLastSave="{00000000-0000-0000-0000-000000000000}"/>
  <bookViews>
    <workbookView xWindow="0" yWindow="600" windowWidth="28800" windowHeight="16980" xr2:uid="{00000000-000D-0000-FFFF-FFFF00000000}"/>
  </bookViews>
  <sheets>
    <sheet name="Scorecard" sheetId="1" r:id="rId1"/>
    <sheet name="Guidanc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4" i="1" l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B13" i="1"/>
</calcChain>
</file>

<file path=xl/sharedStrings.xml><?xml version="1.0" encoding="utf-8"?>
<sst xmlns="http://schemas.openxmlformats.org/spreadsheetml/2006/main" count="85" uniqueCount="77">
  <si>
    <t>WISTRONE Initiative Scorecard (Practical Operator Template)</t>
  </si>
  <si>
    <t>Score initiatives consistently. 1 (low) to 5 (high). Total score is weighted. Blue cells are inputs.</t>
  </si>
  <si>
    <t>Weights (edit if needed)</t>
  </si>
  <si>
    <t>Factor</t>
  </si>
  <si>
    <t>Weight</t>
  </si>
  <si>
    <t>Impact</t>
  </si>
  <si>
    <t>Urgency</t>
  </si>
  <si>
    <t>Feasibility</t>
  </si>
  <si>
    <t>Dependencies Risk</t>
  </si>
  <si>
    <t>Capability Alignment</t>
  </si>
  <si>
    <t>Customer Need Fit</t>
  </si>
  <si>
    <t>Outcome Alignment</t>
  </si>
  <si>
    <t>Total</t>
  </si>
  <si>
    <t>Initiative ID</t>
  </si>
  <si>
    <t>Initiative Name</t>
  </si>
  <si>
    <t>Owner</t>
  </si>
  <si>
    <t>Year (1/2/3)</t>
  </si>
  <si>
    <t>Theme / Workstream</t>
  </si>
  <si>
    <t>Impact (1–5)</t>
  </si>
  <si>
    <t>Urgency (1–5)</t>
  </si>
  <si>
    <t>Feasibility (1–5)</t>
  </si>
  <si>
    <t>Dependencies Risk (1–5)</t>
  </si>
  <si>
    <t>Capability Alignment (1–5)</t>
  </si>
  <si>
    <t>Customer Need Fit (1–5)</t>
  </si>
  <si>
    <t>Outcome Alignment (1–5)</t>
  </si>
  <si>
    <t>Weighted Score</t>
  </si>
  <si>
    <t>Notes / Evidence</t>
  </si>
  <si>
    <t>Scoring Guidance (1–5) — Use evidence, not vibes</t>
  </si>
  <si>
    <t>Tip: If you can't cite evidence in Notes/Evidence, treat the score as uncertain and score conservatively.</t>
  </si>
  <si>
    <t>1 (Low)</t>
  </si>
  <si>
    <t>3 (Medium)</t>
  </si>
  <si>
    <t>5 (High)</t>
  </si>
  <si>
    <t>Evidence examples</t>
  </si>
  <si>
    <t>Common traps</t>
  </si>
  <si>
    <t>Operator test</t>
  </si>
  <si>
    <t>Nice-to-have</t>
  </si>
  <si>
    <t>Meaningful improvement</t>
  </si>
  <si>
    <t>Material impact on outcomes</t>
  </si>
  <si>
    <t>Revenue, margin, cost, NPS, cycle time</t>
  </si>
  <si>
    <t>Over-scoring pet projects</t>
  </si>
  <si>
    <t>If we did only this, would it move a top outcome?</t>
  </si>
  <si>
    <t>Can wait</t>
  </si>
  <si>
    <t>Should start soon</t>
  </si>
  <si>
    <t>Must start now to avoid loss/enable timing</t>
  </si>
  <si>
    <t>Regulatory deadlines, contract renewals, churn risk</t>
  </si>
  <si>
    <t>Confusing loud with urgent</t>
  </si>
  <si>
    <t>What breaks if this slips 90 days?</t>
  </si>
  <si>
    <t>High complexity / low readiness</t>
  </si>
  <si>
    <t>Doable with effort</t>
  </si>
  <si>
    <t>Straightforward with known path</t>
  </si>
  <si>
    <t>Skill availability, proven approach, constraints</t>
  </si>
  <si>
    <t>Ignoring change management</t>
  </si>
  <si>
    <t>Do we have the people/time to deliver in-year?</t>
  </si>
  <si>
    <t>Many hard dependencies</t>
  </si>
  <si>
    <t>Some dependencies</t>
  </si>
  <si>
    <t>Few dependencies</t>
  </si>
  <si>
    <t>Vendor, data, policy, platform dependencies</t>
  </si>
  <si>
    <t>Underestimating approvals</t>
  </si>
  <si>
    <t>What must happen first, and who controls it?</t>
  </si>
  <si>
    <t>Requires capabilities we don’t have</t>
  </si>
  <si>
    <t>Some gaps to fill</t>
  </si>
  <si>
    <t>Builds on existing strengths</t>
  </si>
  <si>
    <t>Skills, platforms, process maturity</t>
  </si>
  <si>
    <t>Treating tools as capabilities</t>
  </si>
  <si>
    <t>Can we execute without heroic effort?</t>
  </si>
  <si>
    <t>Weak link to customer needs</t>
  </si>
  <si>
    <t>Supports some needs</t>
  </si>
  <si>
    <t>Directly improves a non-negotiable</t>
  </si>
  <si>
    <t>VOC, churn reasons, frontline feedback</t>
  </si>
  <si>
    <t>Building what customers didn’t ask for</t>
  </si>
  <si>
    <t>Would customers notice within 90 days?</t>
  </si>
  <si>
    <t>Indirect</t>
  </si>
  <si>
    <t>Partial</t>
  </si>
  <si>
    <t>Direct and measurable</t>
  </si>
  <si>
    <t>Metric mapping, KPI tree</t>
  </si>
  <si>
    <t>No defined measurement</t>
  </si>
  <si>
    <t>Can we measure progress weekly/monthly?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</si>
</sst>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6"/>
      <color rgb="FF0F172A"/>
      <name val="Calibri"/>
    </font>
    <font>
      <i/>
      <sz val="10"/>
      <color rgb="FF475569"/>
      <name val="Calibri"/>
    </font>
    <font>
      <b/>
      <sz val="11"/>
      <color rgb="FF0F172A"/>
      <name val="Calibri"/>
    </font>
    <font>
      <b/>
      <sz val="11"/>
      <color rgb="FFFFFFFF"/>
      <name val="Calibri"/>
    </font>
    <font>
      <sz val="11"/>
      <color rgb="FF0F172A"/>
      <name val="Calibri"/>
    </font>
    <font>
      <sz val="11"/>
      <color rgb="FF0000FF"/>
      <name val="Calibri"/>
    </font>
    <font>
      <b/>
      <sz val="14"/>
      <color rgb="FF0F172A"/>
      <name val="Calibri"/>
    </font>
  </fonts>
  <fills count="4">
    <fill>
      <patternFill patternType="none"/>
    </fill>
    <fill>
      <patternFill patternType="gray125"/>
    </fill>
    <fill>
      <patternFill patternType="solid">
        <fgColor rgb="FF0F172A"/>
      </patternFill>
    </fill>
    <fill>
      <patternFill patternType="solid">
        <fgColor rgb="FFE2E8F0"/>
      </patternFill>
    </fill>
  </fills>
  <borders count="2">
    <border>
      <left/>
      <right/>
      <top/>
      <bottom/>
      <diagonal/>
    </border>
    <border>
      <left style="thin">
        <color rgb="FFCBD5E1"/>
      </left>
      <right style="thin">
        <color rgb="FFCBD5E1"/>
      </right>
      <top style="thin">
        <color rgb="FFCBD5E1"/>
      </top>
      <bottom style="thin">
        <color rgb="FFCBD5E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9" fontId="6" fillId="0" borderId="1" xfId="0" applyNumberFormat="1" applyFont="1" applyBorder="1" applyAlignment="1">
      <alignment horizontal="center" vertical="center" wrapText="1"/>
    </xf>
    <xf numFmtId="0" fontId="3" fillId="3" borderId="1" xfId="0" applyFont="1" applyFill="1" applyBorder="1"/>
    <xf numFmtId="9" fontId="3" fillId="3" borderId="1" xfId="0" applyNumberFormat="1" applyFont="1" applyFill="1" applyBorder="1"/>
    <xf numFmtId="0" fontId="6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0" fontId="3" fillId="0" borderId="0" xfId="0" applyFont="1"/>
    <xf numFmtId="0" fontId="0" fillId="0" borderId="0" xfId="0"/>
    <xf numFmtId="0" fontId="2" fillId="0" borderId="0" xfId="0" applyFont="1"/>
    <xf numFmtId="0" fontId="1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4"/>
  <sheetViews>
    <sheetView tabSelected="1" workbookViewId="0">
      <selection sqref="A1:N1"/>
    </sheetView>
  </sheetViews>
  <sheetFormatPr baseColWidth="10" defaultColWidth="8.83203125" defaultRowHeight="15" x14ac:dyDescent="0.2"/>
  <cols>
    <col min="1" max="1" width="12" customWidth="1"/>
    <col min="2" max="2" width="26" customWidth="1"/>
    <col min="3" max="3" width="18" customWidth="1"/>
    <col min="4" max="4" width="12" customWidth="1"/>
    <col min="5" max="5" width="18" customWidth="1"/>
    <col min="6" max="7" width="12" customWidth="1"/>
    <col min="8" max="8" width="13" customWidth="1"/>
    <col min="9" max="9" width="16" customWidth="1"/>
    <col min="10" max="12" width="18" customWidth="1"/>
    <col min="13" max="13" width="14" customWidth="1"/>
    <col min="14" max="14" width="28" customWidth="1"/>
  </cols>
  <sheetData>
    <row r="1" spans="1:14" ht="21" x14ac:dyDescent="0.25">
      <c r="A1" s="12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x14ac:dyDescent="0.2">
      <c r="A2" s="11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4" spans="1:14" x14ac:dyDescent="0.2">
      <c r="A4" s="9" t="s">
        <v>2</v>
      </c>
      <c r="B4" s="10"/>
      <c r="C4" s="10"/>
    </row>
    <row r="5" spans="1:14" ht="16" x14ac:dyDescent="0.2">
      <c r="A5" s="1" t="s">
        <v>3</v>
      </c>
      <c r="B5" s="1" t="s">
        <v>4</v>
      </c>
    </row>
    <row r="6" spans="1:14" x14ac:dyDescent="0.2">
      <c r="A6" s="2" t="s">
        <v>5</v>
      </c>
      <c r="B6" s="3">
        <v>0.3</v>
      </c>
    </row>
    <row r="7" spans="1:14" x14ac:dyDescent="0.2">
      <c r="A7" s="2" t="s">
        <v>6</v>
      </c>
      <c r="B7" s="3">
        <v>0.15</v>
      </c>
    </row>
    <row r="8" spans="1:14" x14ac:dyDescent="0.2">
      <c r="A8" s="2" t="s">
        <v>7</v>
      </c>
      <c r="B8" s="3">
        <v>0.15</v>
      </c>
    </row>
    <row r="9" spans="1:14" x14ac:dyDescent="0.2">
      <c r="A9" s="2" t="s">
        <v>8</v>
      </c>
      <c r="B9" s="3">
        <v>0.1</v>
      </c>
    </row>
    <row r="10" spans="1:14" x14ac:dyDescent="0.2">
      <c r="A10" s="2" t="s">
        <v>9</v>
      </c>
      <c r="B10" s="3">
        <v>0.15</v>
      </c>
    </row>
    <row r="11" spans="1:14" x14ac:dyDescent="0.2">
      <c r="A11" s="2" t="s">
        <v>10</v>
      </c>
      <c r="B11" s="3">
        <v>0.1</v>
      </c>
    </row>
    <row r="12" spans="1:14" x14ac:dyDescent="0.2">
      <c r="A12" s="2" t="s">
        <v>11</v>
      </c>
      <c r="B12" s="3">
        <v>0.05</v>
      </c>
    </row>
    <row r="13" spans="1:14" x14ac:dyDescent="0.2">
      <c r="A13" s="4" t="s">
        <v>12</v>
      </c>
      <c r="B13" s="5">
        <f>SUM(B6:B12)</f>
        <v>1</v>
      </c>
    </row>
    <row r="14" spans="1:14" ht="45.25" customHeight="1" x14ac:dyDescent="0.2">
      <c r="A14" s="1" t="s">
        <v>13</v>
      </c>
      <c r="B14" s="1" t="s">
        <v>14</v>
      </c>
      <c r="C14" s="1" t="s">
        <v>15</v>
      </c>
      <c r="D14" s="1" t="s">
        <v>16</v>
      </c>
      <c r="E14" s="1" t="s">
        <v>17</v>
      </c>
      <c r="F14" s="1" t="s">
        <v>18</v>
      </c>
      <c r="G14" s="1" t="s">
        <v>19</v>
      </c>
      <c r="H14" s="1" t="s">
        <v>20</v>
      </c>
      <c r="I14" s="1" t="s">
        <v>21</v>
      </c>
      <c r="J14" s="1" t="s">
        <v>22</v>
      </c>
      <c r="K14" s="1" t="s">
        <v>23</v>
      </c>
      <c r="L14" s="1" t="s">
        <v>24</v>
      </c>
      <c r="M14" s="1" t="s">
        <v>25</v>
      </c>
      <c r="N14" s="1" t="s">
        <v>26</v>
      </c>
    </row>
    <row r="15" spans="1:14" ht="16" x14ac:dyDescent="0.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7" t="str">
        <f t="shared" ref="M15:M44" si="0">IF(COUNTA(F15:L15)=0,"",ROUND(F15*$B$6+G15*$B$7+H15*$B$8+I15*$B$9+J15*$B$10+K15*$B$11+L15*$B$12,2))</f>
        <v/>
      </c>
      <c r="N15" s="6"/>
    </row>
    <row r="16" spans="1:14" ht="16" x14ac:dyDescent="0.2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7" t="str">
        <f t="shared" si="0"/>
        <v/>
      </c>
      <c r="N16" s="6"/>
    </row>
    <row r="17" spans="1:14" ht="16" x14ac:dyDescent="0.2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7" t="str">
        <f t="shared" si="0"/>
        <v/>
      </c>
      <c r="N17" s="6"/>
    </row>
    <row r="18" spans="1:14" ht="16" x14ac:dyDescent="0.2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7" t="str">
        <f t="shared" si="0"/>
        <v/>
      </c>
      <c r="N18" s="6"/>
    </row>
    <row r="19" spans="1:14" ht="16" x14ac:dyDescent="0.2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7" t="str">
        <f t="shared" si="0"/>
        <v/>
      </c>
      <c r="N19" s="6"/>
    </row>
    <row r="20" spans="1:14" ht="16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7" t="str">
        <f t="shared" si="0"/>
        <v/>
      </c>
      <c r="N20" s="6"/>
    </row>
    <row r="21" spans="1:14" ht="16" x14ac:dyDescent="0.2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7" t="str">
        <f t="shared" si="0"/>
        <v/>
      </c>
      <c r="N21" s="6"/>
    </row>
    <row r="22" spans="1:14" ht="16" x14ac:dyDescent="0.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7" t="str">
        <f t="shared" si="0"/>
        <v/>
      </c>
      <c r="N22" s="6"/>
    </row>
    <row r="23" spans="1:14" ht="16" x14ac:dyDescent="0.2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7" t="str">
        <f t="shared" si="0"/>
        <v/>
      </c>
      <c r="N23" s="6"/>
    </row>
    <row r="24" spans="1:14" ht="16" x14ac:dyDescent="0.2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7" t="str">
        <f t="shared" si="0"/>
        <v/>
      </c>
      <c r="N24" s="6"/>
    </row>
    <row r="25" spans="1:14" ht="16" x14ac:dyDescent="0.2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7" t="str">
        <f t="shared" si="0"/>
        <v/>
      </c>
      <c r="N25" s="6"/>
    </row>
    <row r="26" spans="1:14" ht="16" x14ac:dyDescent="0.2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7" t="str">
        <f t="shared" si="0"/>
        <v/>
      </c>
      <c r="N26" s="6"/>
    </row>
    <row r="27" spans="1:14" ht="16" x14ac:dyDescent="0.2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7" t="str">
        <f t="shared" si="0"/>
        <v/>
      </c>
      <c r="N27" s="6"/>
    </row>
    <row r="28" spans="1:14" ht="16" x14ac:dyDescent="0.2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7" t="str">
        <f t="shared" si="0"/>
        <v/>
      </c>
      <c r="N28" s="6"/>
    </row>
    <row r="29" spans="1:14" ht="16" x14ac:dyDescent="0.2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7" t="str">
        <f t="shared" si="0"/>
        <v/>
      </c>
      <c r="N29" s="6"/>
    </row>
    <row r="30" spans="1:14" ht="16" x14ac:dyDescent="0.2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7" t="str">
        <f t="shared" si="0"/>
        <v/>
      </c>
      <c r="N30" s="6"/>
    </row>
    <row r="31" spans="1:14" ht="16" x14ac:dyDescent="0.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7" t="str">
        <f t="shared" si="0"/>
        <v/>
      </c>
      <c r="N31" s="6"/>
    </row>
    <row r="32" spans="1:14" ht="16" x14ac:dyDescent="0.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7" t="str">
        <f t="shared" si="0"/>
        <v/>
      </c>
      <c r="N32" s="6"/>
    </row>
    <row r="33" spans="1:14" ht="16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7" t="str">
        <f t="shared" si="0"/>
        <v/>
      </c>
      <c r="N33" s="6"/>
    </row>
    <row r="34" spans="1:14" ht="16" x14ac:dyDescent="0.2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7" t="str">
        <f t="shared" si="0"/>
        <v/>
      </c>
      <c r="N34" s="6"/>
    </row>
    <row r="35" spans="1:14" ht="16" x14ac:dyDescent="0.2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7" t="str">
        <f t="shared" si="0"/>
        <v/>
      </c>
      <c r="N35" s="6"/>
    </row>
    <row r="36" spans="1:14" ht="16" x14ac:dyDescent="0.2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7" t="str">
        <f t="shared" si="0"/>
        <v/>
      </c>
      <c r="N36" s="6"/>
    </row>
    <row r="37" spans="1:14" ht="16" x14ac:dyDescent="0.2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7" t="str">
        <f t="shared" si="0"/>
        <v/>
      </c>
      <c r="N37" s="6"/>
    </row>
    <row r="38" spans="1:14" ht="16" x14ac:dyDescent="0.2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7" t="str">
        <f t="shared" si="0"/>
        <v/>
      </c>
      <c r="N38" s="6"/>
    </row>
    <row r="39" spans="1:14" ht="16" x14ac:dyDescent="0.2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7" t="str">
        <f t="shared" si="0"/>
        <v/>
      </c>
      <c r="N39" s="6"/>
    </row>
    <row r="40" spans="1:14" ht="16" x14ac:dyDescent="0.2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7" t="str">
        <f t="shared" si="0"/>
        <v/>
      </c>
      <c r="N40" s="6"/>
    </row>
    <row r="41" spans="1:14" ht="16" x14ac:dyDescent="0.2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7" t="str">
        <f t="shared" si="0"/>
        <v/>
      </c>
      <c r="N41" s="6"/>
    </row>
    <row r="42" spans="1:14" ht="16" x14ac:dyDescent="0.2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7" t="str">
        <f t="shared" si="0"/>
        <v/>
      </c>
      <c r="N42" s="6"/>
    </row>
    <row r="43" spans="1:14" ht="16" x14ac:dyDescent="0.2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7" t="str">
        <f t="shared" si="0"/>
        <v/>
      </c>
      <c r="N43" s="6"/>
    </row>
    <row r="44" spans="1:14" ht="16" x14ac:dyDescent="0.2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7" t="str">
        <f t="shared" si="0"/>
        <v/>
      </c>
      <c r="N44" s="6"/>
    </row>
  </sheetData>
  <mergeCells count="3">
    <mergeCell ref="A4:C4"/>
    <mergeCell ref="A2:N2"/>
    <mergeCell ref="A1:N1"/>
  </mergeCells>
  <conditionalFormatting sqref="M15:M44">
    <cfRule type="colorScale" priority="1">
      <colorScale>
        <cfvo type="num" val="0"/>
        <cfvo type="num" val="3"/>
        <cfvo type="num" val="5"/>
        <color rgb="FFFEE2E2"/>
        <color rgb="FFFEF9C3"/>
        <color rgb="FFDCFCE7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1"/>
  <sheetViews>
    <sheetView workbookViewId="0">
      <selection sqref="A1:G1"/>
    </sheetView>
  </sheetViews>
  <sheetFormatPr baseColWidth="10" defaultColWidth="8.83203125" defaultRowHeight="15" x14ac:dyDescent="0.2"/>
  <cols>
    <col min="1" max="4" width="18" customWidth="1"/>
    <col min="5" max="5" width="24" customWidth="1"/>
    <col min="6" max="7" width="22" customWidth="1"/>
  </cols>
  <sheetData>
    <row r="1" spans="1:7" ht="19" x14ac:dyDescent="0.25">
      <c r="A1" s="13" t="s">
        <v>27</v>
      </c>
      <c r="B1" s="10"/>
      <c r="C1" s="10"/>
      <c r="D1" s="10"/>
      <c r="E1" s="10"/>
      <c r="F1" s="10"/>
      <c r="G1" s="10"/>
    </row>
    <row r="2" spans="1:7" x14ac:dyDescent="0.2">
      <c r="A2" s="11" t="s">
        <v>28</v>
      </c>
      <c r="B2" s="10"/>
      <c r="C2" s="10"/>
      <c r="D2" s="10"/>
      <c r="E2" s="10"/>
      <c r="F2" s="10"/>
      <c r="G2" s="10"/>
    </row>
    <row r="4" spans="1:7" ht="37.25" customHeight="1" x14ac:dyDescent="0.2">
      <c r="A4" s="1" t="s">
        <v>3</v>
      </c>
      <c r="B4" s="1" t="s">
        <v>29</v>
      </c>
      <c r="C4" s="1" t="s">
        <v>30</v>
      </c>
      <c r="D4" s="1" t="s">
        <v>31</v>
      </c>
      <c r="E4" s="1" t="s">
        <v>32</v>
      </c>
      <c r="F4" s="1" t="s">
        <v>33</v>
      </c>
      <c r="G4" s="1" t="s">
        <v>34</v>
      </c>
    </row>
    <row r="5" spans="1:7" ht="72" customHeight="1" x14ac:dyDescent="0.2">
      <c r="A5" s="8" t="s">
        <v>5</v>
      </c>
      <c r="B5" s="8" t="s">
        <v>35</v>
      </c>
      <c r="C5" s="8" t="s">
        <v>36</v>
      </c>
      <c r="D5" s="8" t="s">
        <v>37</v>
      </c>
      <c r="E5" s="8" t="s">
        <v>38</v>
      </c>
      <c r="F5" s="8" t="s">
        <v>39</v>
      </c>
      <c r="G5" s="8" t="s">
        <v>40</v>
      </c>
    </row>
    <row r="6" spans="1:7" ht="72" customHeight="1" x14ac:dyDescent="0.2">
      <c r="A6" s="8" t="s">
        <v>6</v>
      </c>
      <c r="B6" s="8" t="s">
        <v>41</v>
      </c>
      <c r="C6" s="8" t="s">
        <v>42</v>
      </c>
      <c r="D6" s="8" t="s">
        <v>43</v>
      </c>
      <c r="E6" s="8" t="s">
        <v>44</v>
      </c>
      <c r="F6" s="8" t="s">
        <v>45</v>
      </c>
      <c r="G6" s="8" t="s">
        <v>46</v>
      </c>
    </row>
    <row r="7" spans="1:7" ht="72" customHeight="1" x14ac:dyDescent="0.2">
      <c r="A7" s="8" t="s">
        <v>7</v>
      </c>
      <c r="B7" s="8" t="s">
        <v>47</v>
      </c>
      <c r="C7" s="8" t="s">
        <v>48</v>
      </c>
      <c r="D7" s="8" t="s">
        <v>49</v>
      </c>
      <c r="E7" s="8" t="s">
        <v>50</v>
      </c>
      <c r="F7" s="8" t="s">
        <v>51</v>
      </c>
      <c r="G7" s="8" t="s">
        <v>52</v>
      </c>
    </row>
    <row r="8" spans="1:7" ht="72" customHeight="1" x14ac:dyDescent="0.2">
      <c r="A8" s="8" t="s">
        <v>8</v>
      </c>
      <c r="B8" s="8" t="s">
        <v>53</v>
      </c>
      <c r="C8" s="8" t="s">
        <v>54</v>
      </c>
      <c r="D8" s="8" t="s">
        <v>55</v>
      </c>
      <c r="E8" s="8" t="s">
        <v>56</v>
      </c>
      <c r="F8" s="8" t="s">
        <v>57</v>
      </c>
      <c r="G8" s="8" t="s">
        <v>58</v>
      </c>
    </row>
    <row r="9" spans="1:7" ht="72" customHeight="1" x14ac:dyDescent="0.2">
      <c r="A9" s="8" t="s">
        <v>9</v>
      </c>
      <c r="B9" s="8" t="s">
        <v>59</v>
      </c>
      <c r="C9" s="8" t="s">
        <v>60</v>
      </c>
      <c r="D9" s="8" t="s">
        <v>61</v>
      </c>
      <c r="E9" s="8" t="s">
        <v>62</v>
      </c>
      <c r="F9" s="8" t="s">
        <v>63</v>
      </c>
      <c r="G9" s="8" t="s">
        <v>64</v>
      </c>
    </row>
    <row r="10" spans="1:7" ht="72" customHeight="1" x14ac:dyDescent="0.2">
      <c r="A10" s="8" t="s">
        <v>10</v>
      </c>
      <c r="B10" s="8" t="s">
        <v>65</v>
      </c>
      <c r="C10" s="8" t="s">
        <v>66</v>
      </c>
      <c r="D10" s="8" t="s">
        <v>67</v>
      </c>
      <c r="E10" s="8" t="s">
        <v>68</v>
      </c>
      <c r="F10" s="8" t="s">
        <v>69</v>
      </c>
      <c r="G10" s="8" t="s">
        <v>70</v>
      </c>
    </row>
    <row r="11" spans="1:7" ht="72" customHeight="1" x14ac:dyDescent="0.2">
      <c r="A11" s="8" t="s">
        <v>11</v>
      </c>
      <c r="B11" s="8" t="s">
        <v>71</v>
      </c>
      <c r="C11" s="8" t="s">
        <v>72</v>
      </c>
      <c r="D11" s="8" t="s">
        <v>73</v>
      </c>
      <c r="E11" s="8" t="s">
        <v>74</v>
      </c>
      <c r="F11" s="8" t="s">
        <v>75</v>
      </c>
      <c r="G11" s="8" t="s">
        <v>76</v>
      </c>
    </row>
  </sheetData>
  <mergeCells count="2">
    <mergeCell ref="A2:G2"/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Scorecard</vt:lpstr>
      <vt:lpstr>Guidance</vt:lpstr>
    </vt:vector>
  </TitlesOfParts>
  <Manager/>
  <Company>WISTRONEAnalysis.com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WISTRONE Initiative Scorecard</dc:title>
  <dc:subject/>
  <dc:creator>David M. Lessa</dc:creator>
  <cp:keywords/>
  <dc:description/>
  <cp:lastModifiedBy>Dave Lessa</cp:lastModifiedBy>
  <dcterms:modified xsi:type="dcterms:W3CDTF">2026-01-04T00:09:03Z</dcterms:modified>
  <cp:category/>
</cp:coreProperties>
</file>